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10" tabRatio="967"/>
  </bookViews>
  <sheets>
    <sheet name="陶艺" sheetId="1" r:id="rId1"/>
  </sheets>
  <definedNames>
    <definedName name="_xlnm._FilterDatabase" localSheetId="0" hidden="1">陶艺!$A$5:$I$19</definedName>
    <definedName name="_xlnm.Print_Titles" localSheetId="0">陶艺!$1:$4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<sst xmlns="http://schemas.openxmlformats.org/spreadsheetml/2006/main" count="40" uniqueCount="32">
  <si>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2026年北京市第十一届残疾人职业技能竞赛                           陶艺项目决赛成绩</t>
  </si>
  <si>
    <t>序号</t>
  </si>
  <si>
    <t>姓名</t>
  </si>
  <si>
    <t>所属区县</t>
  </si>
  <si>
    <t>竞赛成绩</t>
  </si>
  <si>
    <t>理论
（100分）</t>
  </si>
  <si>
    <t>实操
（100分）</t>
  </si>
  <si>
    <t>总成绩
（100分）
理论占30%
实操占70%</t>
  </si>
  <si>
    <t>裁判1</t>
  </si>
  <si>
    <t>裁判2</t>
  </si>
  <si>
    <t>裁判3</t>
  </si>
  <si>
    <t>中间分</t>
  </si>
  <si>
    <t>张  超</t>
  </si>
  <si>
    <t>丰台</t>
  </si>
  <si>
    <t>蔡  旭</t>
  </si>
  <si>
    <t>凌  晨</t>
  </si>
  <si>
    <t>窦新竺</t>
  </si>
  <si>
    <t>王晓冬</t>
  </si>
  <si>
    <t>房山</t>
  </si>
  <si>
    <t>程  钢</t>
  </si>
  <si>
    <t>怀柔</t>
  </si>
  <si>
    <t>陈大卫</t>
  </si>
  <si>
    <t>石景山</t>
  </si>
  <si>
    <t>翟晶晶</t>
  </si>
  <si>
    <t>祁俊丽</t>
  </si>
  <si>
    <t>延庆</t>
  </si>
  <si>
    <t>殷  鑫</t>
  </si>
  <si>
    <t>朝阳</t>
  </si>
  <si>
    <t>田国新</t>
  </si>
  <si>
    <t>杨  利</t>
  </si>
  <si>
    <t>宋  楠</t>
  </si>
  <si>
    <t>葛晓璐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</si>
</sst>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4"/>
      <color theme="1"/>
      <name val="国标仿宋"/>
      <charset val="134"/>
    </font>
    <font>
      <sz val="14"/>
      <name val="国标仿宋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76" fontId="5" fillId="0" borderId="0" xfId="0" applyNumberFormat="1" applyFont="1" applyAlignment="1">
      <alignment horizontal="right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499984740745262"/>
  </sheetPr>
  <dimension ref="A1:I21"/>
  <sheetViews>
    <sheetView tabSelected="1" workbookViewId="0">
      <selection activeCell="C12" sqref="C12"/>
    </sheetView>
  </sheetViews>
  <sheetFormatPr defaultColWidth="9" defaultRowHeight="18.75"/>
  <cols>
    <col min="1" max="1" width="4.58" style="1" customWidth="1"/>
    <col min="2" max="2" width="7.83333333333333" style="1" customWidth="1"/>
    <col min="3" max="3" width="6.7" style="1" customWidth="1"/>
    <col min="4" max="4" width="10.08" style="1" customWidth="1"/>
    <col min="5" max="7" width="7" style="2" customWidth="1"/>
    <col min="8" max="8" width="8.16666666666667" style="3" customWidth="1"/>
    <col min="9" max="9" width="10.8333333333333" style="4" customWidth="1"/>
    <col min="10" max="16380" width="8.83333333333333" style="1"/>
    <col min="16381" max="16384" width="9" style="1"/>
  </cols>
  <sheetData>
    <row r="1" ht="3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3.25" customHeight="1" spans="1:9">
      <c r="A2" s="5"/>
      <c r="B2" s="5"/>
      <c r="C2" s="5"/>
      <c r="D2" s="5"/>
      <c r="E2" s="5"/>
      <c r="F2" s="5"/>
      <c r="G2" s="5"/>
      <c r="H2" s="5"/>
      <c r="I2" s="5"/>
    </row>
    <row r="3" ht="30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/>
      <c r="F3" s="6"/>
      <c r="G3" s="6"/>
      <c r="H3" s="6"/>
      <c r="I3" s="6"/>
    </row>
    <row r="4" ht="41.1" customHeight="1" spans="1:9">
      <c r="A4" s="7"/>
      <c r="B4" s="7"/>
      <c r="C4" s="6"/>
      <c r="D4" s="8" t="s">
        <v>5</v>
      </c>
      <c r="E4" s="13" t="s">
        <v>6</v>
      </c>
      <c r="F4" s="14"/>
      <c r="G4" s="14"/>
      <c r="H4" s="15"/>
      <c r="I4" s="20" t="s">
        <v>7</v>
      </c>
    </row>
    <row r="5" ht="32" customHeight="1" spans="1:9">
      <c r="A5" s="7"/>
      <c r="B5" s="7"/>
      <c r="C5" s="6"/>
      <c r="D5" s="9"/>
      <c r="E5" s="13" t="s">
        <v>8</v>
      </c>
      <c r="F5" s="13" t="s">
        <v>9</v>
      </c>
      <c r="G5" s="13" t="s">
        <v>10</v>
      </c>
      <c r="H5" s="16" t="s">
        <v>11</v>
      </c>
      <c r="I5" s="21"/>
    </row>
    <row r="6" ht="24.9" customHeight="1" spans="1:9">
      <c r="A6" s="10">
        <v>1</v>
      </c>
      <c r="B6" s="11" t="s">
        <v>12</v>
      </c>
      <c r="C6" s="11" t="s">
        <v>13</v>
      </c>
      <c r="D6" s="6">
        <v>100</v>
      </c>
      <c r="E6" s="6">
        <v>88</v>
      </c>
      <c r="F6" s="6">
        <v>89</v>
      </c>
      <c r="G6" s="6">
        <v>83</v>
      </c>
      <c r="H6" s="17">
        <v>88</v>
      </c>
      <c r="I6" s="22">
        <f>D6*0.3+H6*0.7</f>
        <v>91.6</v>
      </c>
    </row>
    <row r="7" ht="24.9" customHeight="1" spans="1:9">
      <c r="A7" s="10">
        <v>2</v>
      </c>
      <c r="B7" s="11" t="s">
        <v>14</v>
      </c>
      <c r="C7" s="11" t="s">
        <v>13</v>
      </c>
      <c r="D7" s="6">
        <v>91</v>
      </c>
      <c r="E7" s="6">
        <v>70</v>
      </c>
      <c r="F7" s="6">
        <v>80</v>
      </c>
      <c r="G7" s="6">
        <v>63</v>
      </c>
      <c r="H7" s="17">
        <v>70</v>
      </c>
      <c r="I7" s="22">
        <f t="shared" ref="I7:I19" si="0">D7*0.3+H7*0.7</f>
        <v>76.3</v>
      </c>
    </row>
    <row r="8" ht="24.9" customHeight="1" spans="1:9">
      <c r="A8" s="10">
        <v>3</v>
      </c>
      <c r="B8" s="11" t="s">
        <v>15</v>
      </c>
      <c r="C8" s="11" t="s">
        <v>13</v>
      </c>
      <c r="D8" s="6">
        <v>99</v>
      </c>
      <c r="E8" s="6">
        <v>80</v>
      </c>
      <c r="F8" s="6">
        <v>87</v>
      </c>
      <c r="G8" s="6">
        <v>77</v>
      </c>
      <c r="H8" s="17">
        <v>80</v>
      </c>
      <c r="I8" s="22">
        <f t="shared" si="0"/>
        <v>85.7</v>
      </c>
    </row>
    <row r="9" ht="24.9" customHeight="1" spans="1:9">
      <c r="A9" s="10">
        <v>4</v>
      </c>
      <c r="B9" s="11" t="s">
        <v>16</v>
      </c>
      <c r="C9" s="11" t="s">
        <v>13</v>
      </c>
      <c r="D9" s="6">
        <v>86</v>
      </c>
      <c r="E9" s="6">
        <v>92</v>
      </c>
      <c r="F9" s="6">
        <v>95</v>
      </c>
      <c r="G9" s="6">
        <v>96</v>
      </c>
      <c r="H9" s="17">
        <v>95</v>
      </c>
      <c r="I9" s="22">
        <f t="shared" si="0"/>
        <v>92.3</v>
      </c>
    </row>
    <row r="10" ht="24.9" customHeight="1" spans="1:9">
      <c r="A10" s="10">
        <v>5</v>
      </c>
      <c r="B10" s="10" t="s">
        <v>17</v>
      </c>
      <c r="C10" s="10" t="s">
        <v>18</v>
      </c>
      <c r="D10" s="6">
        <v>89</v>
      </c>
      <c r="E10" s="6">
        <v>50</v>
      </c>
      <c r="F10" s="6">
        <v>57</v>
      </c>
      <c r="G10" s="6">
        <v>54</v>
      </c>
      <c r="H10" s="17">
        <v>54</v>
      </c>
      <c r="I10" s="22">
        <f t="shared" si="0"/>
        <v>64.5</v>
      </c>
    </row>
    <row r="11" ht="24.9" customHeight="1" spans="1:9">
      <c r="A11" s="10">
        <v>6</v>
      </c>
      <c r="B11" s="10" t="s">
        <v>19</v>
      </c>
      <c r="C11" s="10" t="s">
        <v>20</v>
      </c>
      <c r="D11" s="6">
        <v>93</v>
      </c>
      <c r="E11" s="6">
        <v>91</v>
      </c>
      <c r="F11" s="6">
        <v>96</v>
      </c>
      <c r="G11" s="6">
        <v>96</v>
      </c>
      <c r="H11" s="17">
        <v>96</v>
      </c>
      <c r="I11" s="22">
        <f t="shared" si="0"/>
        <v>95.1</v>
      </c>
    </row>
    <row r="12" ht="24.9" customHeight="1" spans="1:9">
      <c r="A12" s="10">
        <v>7</v>
      </c>
      <c r="B12" s="10" t="s">
        <v>21</v>
      </c>
      <c r="C12" s="10" t="s">
        <v>22</v>
      </c>
      <c r="D12" s="6">
        <v>37.4</v>
      </c>
      <c r="E12" s="6">
        <v>56</v>
      </c>
      <c r="F12" s="6">
        <v>51</v>
      </c>
      <c r="G12" s="6">
        <v>50</v>
      </c>
      <c r="H12" s="17">
        <v>51</v>
      </c>
      <c r="I12" s="22">
        <f t="shared" si="0"/>
        <v>46.92</v>
      </c>
    </row>
    <row r="13" ht="24.9" customHeight="1" spans="1:9">
      <c r="A13" s="10">
        <v>8</v>
      </c>
      <c r="B13" s="10" t="s">
        <v>23</v>
      </c>
      <c r="C13" s="10" t="s">
        <v>22</v>
      </c>
      <c r="D13" s="6">
        <v>40</v>
      </c>
      <c r="E13" s="6">
        <v>70</v>
      </c>
      <c r="F13" s="6">
        <v>71</v>
      </c>
      <c r="G13" s="6">
        <v>67</v>
      </c>
      <c r="H13" s="17">
        <v>70</v>
      </c>
      <c r="I13" s="22">
        <f t="shared" si="0"/>
        <v>61</v>
      </c>
    </row>
    <row r="14" ht="24.9" customHeight="1" spans="1:9">
      <c r="A14" s="10">
        <v>9</v>
      </c>
      <c r="B14" s="10" t="s">
        <v>24</v>
      </c>
      <c r="C14" s="10" t="s">
        <v>25</v>
      </c>
      <c r="D14" s="6">
        <v>40.7</v>
      </c>
      <c r="E14" s="6">
        <v>55</v>
      </c>
      <c r="F14" s="6">
        <v>63</v>
      </c>
      <c r="G14" s="6">
        <v>56</v>
      </c>
      <c r="H14" s="17">
        <v>56</v>
      </c>
      <c r="I14" s="22">
        <f t="shared" si="0"/>
        <v>51.41</v>
      </c>
    </row>
    <row r="15" ht="24.9" customHeight="1" spans="1:9">
      <c r="A15" s="10">
        <v>10</v>
      </c>
      <c r="B15" s="10" t="s">
        <v>26</v>
      </c>
      <c r="C15" s="10" t="s">
        <v>27</v>
      </c>
      <c r="D15" s="6">
        <v>96</v>
      </c>
      <c r="E15" s="6">
        <v>86</v>
      </c>
      <c r="F15" s="6">
        <v>94</v>
      </c>
      <c r="G15" s="6">
        <v>88</v>
      </c>
      <c r="H15" s="17">
        <v>88</v>
      </c>
      <c r="I15" s="22">
        <f t="shared" si="0"/>
        <v>90.4</v>
      </c>
    </row>
    <row r="16" ht="24.9" customHeight="1" spans="1:9">
      <c r="A16" s="10">
        <v>11</v>
      </c>
      <c r="B16" s="10" t="s">
        <v>28</v>
      </c>
      <c r="C16" s="10" t="s">
        <v>27</v>
      </c>
      <c r="D16" s="6">
        <v>78</v>
      </c>
      <c r="E16" s="6">
        <v>38</v>
      </c>
      <c r="F16" s="6">
        <v>43</v>
      </c>
      <c r="G16" s="6">
        <v>38</v>
      </c>
      <c r="H16" s="17">
        <v>38</v>
      </c>
      <c r="I16" s="22">
        <f t="shared" si="0"/>
        <v>50</v>
      </c>
    </row>
    <row r="17" ht="24.9" customHeight="1" spans="1:9">
      <c r="A17" s="10">
        <v>12</v>
      </c>
      <c r="B17" s="10" t="s">
        <v>29</v>
      </c>
      <c r="C17" s="10" t="s">
        <v>27</v>
      </c>
      <c r="D17" s="6">
        <v>84</v>
      </c>
      <c r="E17" s="6">
        <v>50</v>
      </c>
      <c r="F17" s="6">
        <v>50</v>
      </c>
      <c r="G17" s="6">
        <v>49</v>
      </c>
      <c r="H17" s="17">
        <v>50</v>
      </c>
      <c r="I17" s="22">
        <f t="shared" si="0"/>
        <v>60.2</v>
      </c>
    </row>
    <row r="18" ht="24.9" customHeight="1" spans="1:9">
      <c r="A18" s="10">
        <v>13</v>
      </c>
      <c r="B18" s="10" t="s">
        <v>30</v>
      </c>
      <c r="C18" s="10" t="s">
        <v>27</v>
      </c>
      <c r="D18" s="6">
        <v>100</v>
      </c>
      <c r="E18" s="6">
        <v>94</v>
      </c>
      <c r="F18" s="6">
        <v>97</v>
      </c>
      <c r="G18" s="6">
        <v>97</v>
      </c>
      <c r="H18" s="17">
        <v>97</v>
      </c>
      <c r="I18" s="22">
        <f t="shared" si="0"/>
        <v>97.9</v>
      </c>
    </row>
    <row r="19" ht="24.9" customHeight="1" spans="1:9">
      <c r="A19" s="10">
        <v>14</v>
      </c>
      <c r="B19" s="10" t="s">
        <v>31</v>
      </c>
      <c r="C19" s="10" t="s">
        <v>27</v>
      </c>
      <c r="D19" s="6">
        <v>84.4</v>
      </c>
      <c r="E19" s="6">
        <v>80</v>
      </c>
      <c r="F19" s="6">
        <v>73</v>
      </c>
      <c r="G19" s="6">
        <v>73</v>
      </c>
      <c r="H19" s="17">
        <v>73</v>
      </c>
      <c r="I19" s="22">
        <f t="shared" si="0"/>
        <v>76.42</v>
      </c>
    </row>
    <row r="21" ht="21" customHeight="1" spans="4:9">
      <c r="D21" s="12"/>
      <c r="E21" s="18"/>
      <c r="F21" s="18"/>
      <c r="G21" s="18"/>
      <c r="H21" s="19"/>
      <c r="I21" s="23"/>
    </row>
  </sheetData>
  <autoFilter xmlns:etc="http://www.wps.cn/officeDocument/2017/etCustomData" ref="A5:I19" etc:filterBottomFollowUsedRange="0">
    <extLst/>
  </autoFilter>
  <mergeCells count="8">
    <mergeCell ref="D3:I3"/>
    <mergeCell ref="E4:H4"/>
    <mergeCell ref="A3:A5"/>
    <mergeCell ref="B3:B5"/>
    <mergeCell ref="C3:C5"/>
    <mergeCell ref="D4:D5"/>
    <mergeCell ref="I4:I5"/>
    <mergeCell ref="A1:I2"/>
  </mergeCells>
  <printOptions horizontalCentered="1"/>
  <pageMargins left="0.511811023622047" right="0.511811023622047" top="0.590551181102362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陶艺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numb6</dc:creator>
  <cp:lastModifiedBy>UOS</cp:lastModifiedBy>
  <dcterms:created xsi:type="dcterms:W3CDTF">2018-06-30T05:59:00Z</dcterms:created>
  <cp:lastPrinted>2026-08-20T01:56:00Z</cp:lastPrinted>
  <dcterms:modified xsi:type="dcterms:W3CDTF">2026-08-24T10:32:28Z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531413A16B167D4535CD596A88C82B43_42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