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10" tabRatio="967"/>
  </bookViews>
  <sheets>
    <sheet name="美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<sst xmlns="http://schemas.openxmlformats.org/spreadsheetml/2006/main" count="40" uniqueCount="32">
  <si>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2026年北京市第十一届残疾人职业技能竞赛                                                   美发项目决赛成绩</t>
  </si>
  <si>
    <t>序号</t>
  </si>
  <si>
    <t>姓名</t>
  </si>
  <si>
    <t>所属区县</t>
  </si>
  <si>
    <t>竞赛成绩</t>
  </si>
  <si>
    <t>理论
（100分）</t>
  </si>
  <si>
    <t>实操
（100分）</t>
  </si>
  <si>
    <t>总成绩
（100分）
理论占20%
实操占80%</t>
  </si>
  <si>
    <t>裁判1</t>
  </si>
  <si>
    <t>裁判2</t>
  </si>
  <si>
    <t>裁判3</t>
  </si>
  <si>
    <t>平均分</t>
  </si>
  <si>
    <t>男发</t>
  </si>
  <si>
    <t>女发</t>
  </si>
  <si>
    <t>李 征</t>
  </si>
  <si>
    <t>房山</t>
  </si>
  <si>
    <t>王 燕</t>
  </si>
  <si>
    <t>怀柔</t>
  </si>
  <si>
    <t>张凤英</t>
  </si>
  <si>
    <t>包虹霞</t>
  </si>
  <si>
    <t>徐 萍</t>
  </si>
  <si>
    <t>顺义</t>
  </si>
  <si>
    <t>何艳秋</t>
  </si>
  <si>
    <t>西城</t>
  </si>
  <si>
    <t>赵秀娟</t>
  </si>
  <si>
    <t>朝阳</t>
  </si>
  <si>
    <t>左金山</t>
  </si>
  <si>
    <t>郑文静</t>
  </si>
  <si>
    <t>柏 宏</t>
  </si>
  <si>
    <t>海淀</t>
  </si>
  <si>
    <t>杨 立</t>
  </si>
  <si>
    <t>密云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</si>
</sst>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sz val="14"/>
      <color theme="1"/>
      <name val="国标仿宋"/>
      <charset val="134"/>
    </font>
    <font>
      <sz val="14"/>
      <name val="国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176" fontId="2" fillId="0" borderId="0" xfId="0" applyNumberFormat="1" applyFont="1" applyFill="1" applyAlignment="1">
      <alignment horizontal="right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right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topLeftCell="A6" workbookViewId="0">
      <selection activeCell="A1" sqref="A1:L2"/>
    </sheetView>
  </sheetViews>
  <sheetFormatPr defaultColWidth="8.8" defaultRowHeight="18.75"/>
  <cols>
    <col min="1" max="1" width="4.6" style="2" customWidth="1"/>
    <col min="2" max="2" width="6.9" style="2" customWidth="1"/>
    <col min="3" max="3" width="5" style="2" customWidth="1"/>
    <col min="4" max="4" width="8.7" style="2" customWidth="1"/>
    <col min="5" max="10" width="7" style="3" customWidth="1"/>
    <col min="11" max="11" width="8.2" style="4" customWidth="1"/>
    <col min="12" max="12" width="9.5" style="5" customWidth="1"/>
    <col min="13" max="13" width="8.8" style="6"/>
    <col min="14" max="16384" width="8.8" style="2"/>
  </cols>
  <sheetData>
    <row r="1" ht="36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23.25" customHeight="1" spans="1:1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30" customHeight="1" spans="1:12">
      <c r="A3" s="8" t="s">
        <v>1</v>
      </c>
      <c r="B3" s="8" t="s">
        <v>2</v>
      </c>
      <c r="C3" s="9" t="s">
        <v>3</v>
      </c>
      <c r="D3" s="10" t="s">
        <v>4</v>
      </c>
      <c r="E3" s="10"/>
      <c r="F3" s="10"/>
      <c r="G3" s="10"/>
      <c r="H3" s="10"/>
      <c r="I3" s="10"/>
      <c r="J3" s="10"/>
      <c r="K3" s="10"/>
      <c r="L3" s="10"/>
    </row>
    <row r="4" ht="41.1" customHeight="1" spans="1:12">
      <c r="A4" s="11"/>
      <c r="B4" s="11"/>
      <c r="C4" s="12"/>
      <c r="D4" s="8" t="s">
        <v>5</v>
      </c>
      <c r="E4" s="16" t="s">
        <v>6</v>
      </c>
      <c r="F4" s="17"/>
      <c r="G4" s="17"/>
      <c r="H4" s="17"/>
      <c r="I4" s="17"/>
      <c r="J4" s="17"/>
      <c r="K4" s="18"/>
      <c r="L4" s="21" t="s">
        <v>7</v>
      </c>
    </row>
    <row r="5" ht="27" customHeight="1" spans="1:12">
      <c r="A5" s="11"/>
      <c r="B5" s="11"/>
      <c r="C5" s="12"/>
      <c r="D5" s="11"/>
      <c r="E5" s="16" t="s">
        <v>8</v>
      </c>
      <c r="F5" s="18"/>
      <c r="G5" s="16" t="s">
        <v>9</v>
      </c>
      <c r="H5" s="18"/>
      <c r="I5" s="16" t="s">
        <v>10</v>
      </c>
      <c r="J5" s="18"/>
      <c r="K5" s="22" t="s">
        <v>11</v>
      </c>
      <c r="L5" s="23"/>
    </row>
    <row r="6" ht="27" customHeight="1" spans="1:12">
      <c r="A6" s="13"/>
      <c r="B6" s="13"/>
      <c r="C6" s="14"/>
      <c r="D6" s="13"/>
      <c r="E6" s="16" t="s">
        <v>12</v>
      </c>
      <c r="F6" s="16" t="s">
        <v>13</v>
      </c>
      <c r="G6" s="16" t="s">
        <v>12</v>
      </c>
      <c r="H6" s="16" t="s">
        <v>13</v>
      </c>
      <c r="I6" s="16" t="s">
        <v>12</v>
      </c>
      <c r="J6" s="16" t="s">
        <v>13</v>
      </c>
      <c r="K6" s="24"/>
      <c r="L6" s="25"/>
    </row>
    <row r="7" ht="24.95" customHeight="1" spans="1:12">
      <c r="A7" s="15">
        <v>1</v>
      </c>
      <c r="B7" s="15" t="s">
        <v>14</v>
      </c>
      <c r="C7" s="15" t="s">
        <v>15</v>
      </c>
      <c r="D7" s="10">
        <v>96</v>
      </c>
      <c r="E7" s="19">
        <v>31</v>
      </c>
      <c r="F7" s="19">
        <v>32</v>
      </c>
      <c r="G7" s="19">
        <v>32</v>
      </c>
      <c r="H7" s="19">
        <v>30</v>
      </c>
      <c r="I7" s="19">
        <v>31</v>
      </c>
      <c r="J7" s="19">
        <v>31</v>
      </c>
      <c r="K7" s="26">
        <f>(E7+G7+I7)/3+(F7+H7+J7)/3</f>
        <v>62.3333333333333</v>
      </c>
      <c r="L7" s="27">
        <f>D7*0.2+K7*0.8</f>
        <v>69.0666666666667</v>
      </c>
    </row>
    <row r="8" ht="24.95" customHeight="1" spans="1:12">
      <c r="A8" s="15">
        <v>2</v>
      </c>
      <c r="B8" s="15" t="s">
        <v>16</v>
      </c>
      <c r="C8" s="15" t="s">
        <v>17</v>
      </c>
      <c r="D8" s="10">
        <v>89</v>
      </c>
      <c r="E8" s="19">
        <v>34</v>
      </c>
      <c r="F8" s="19">
        <v>43</v>
      </c>
      <c r="G8" s="19">
        <v>36</v>
      </c>
      <c r="H8" s="19">
        <v>37</v>
      </c>
      <c r="I8" s="19">
        <v>34</v>
      </c>
      <c r="J8" s="19">
        <v>45</v>
      </c>
      <c r="K8" s="26">
        <f t="shared" ref="K8:K17" si="0">(E8+G8+I8)/3+(F8+H8+J8)/3</f>
        <v>76.3333333333333</v>
      </c>
      <c r="L8" s="27">
        <f t="shared" ref="L8:L17" si="1">D8*0.2+K8*0.8</f>
        <v>78.8666666666667</v>
      </c>
    </row>
    <row r="9" ht="24.95" customHeight="1" spans="1:12">
      <c r="A9" s="15">
        <v>3</v>
      </c>
      <c r="B9" s="15" t="s">
        <v>18</v>
      </c>
      <c r="C9" s="15" t="s">
        <v>17</v>
      </c>
      <c r="D9" s="10">
        <v>76</v>
      </c>
      <c r="E9" s="19">
        <v>33</v>
      </c>
      <c r="F9" s="19">
        <v>41</v>
      </c>
      <c r="G9" s="19">
        <v>38</v>
      </c>
      <c r="H9" s="19">
        <v>38</v>
      </c>
      <c r="I9" s="19">
        <v>32</v>
      </c>
      <c r="J9" s="19">
        <v>42</v>
      </c>
      <c r="K9" s="26">
        <f t="shared" si="0"/>
        <v>74.6666666666667</v>
      </c>
      <c r="L9" s="27">
        <f t="shared" si="1"/>
        <v>74.9333333333333</v>
      </c>
    </row>
    <row r="10" ht="24.95" customHeight="1" spans="1:12">
      <c r="A10" s="15">
        <v>4</v>
      </c>
      <c r="B10" s="15" t="s">
        <v>19</v>
      </c>
      <c r="C10" s="15" t="s">
        <v>17</v>
      </c>
      <c r="D10" s="10">
        <v>98</v>
      </c>
      <c r="E10" s="19">
        <v>42</v>
      </c>
      <c r="F10" s="19">
        <v>40</v>
      </c>
      <c r="G10" s="19">
        <v>42</v>
      </c>
      <c r="H10" s="19">
        <v>40</v>
      </c>
      <c r="I10" s="19">
        <v>43</v>
      </c>
      <c r="J10" s="19">
        <v>40</v>
      </c>
      <c r="K10" s="26">
        <f t="shared" si="0"/>
        <v>82.3333333333333</v>
      </c>
      <c r="L10" s="27">
        <f t="shared" si="1"/>
        <v>85.4666666666667</v>
      </c>
    </row>
    <row r="11" ht="24.95" customHeight="1" spans="1:12">
      <c r="A11" s="15">
        <v>5</v>
      </c>
      <c r="B11" s="15" t="s">
        <v>20</v>
      </c>
      <c r="C11" s="15" t="s">
        <v>21</v>
      </c>
      <c r="D11" s="10">
        <v>100</v>
      </c>
      <c r="E11" s="19">
        <v>38</v>
      </c>
      <c r="F11" s="19">
        <v>33</v>
      </c>
      <c r="G11" s="19">
        <v>40</v>
      </c>
      <c r="H11" s="19">
        <v>34</v>
      </c>
      <c r="I11" s="19">
        <v>40</v>
      </c>
      <c r="J11" s="19">
        <v>33</v>
      </c>
      <c r="K11" s="26">
        <f t="shared" si="0"/>
        <v>72.6666666666667</v>
      </c>
      <c r="L11" s="27">
        <f t="shared" si="1"/>
        <v>78.1333333333333</v>
      </c>
    </row>
    <row r="12" ht="24.95" customHeight="1" spans="1:12">
      <c r="A12" s="15">
        <v>6</v>
      </c>
      <c r="B12" s="15" t="s">
        <v>22</v>
      </c>
      <c r="C12" s="15" t="s">
        <v>23</v>
      </c>
      <c r="D12" s="10">
        <v>26</v>
      </c>
      <c r="E12" s="19">
        <v>44</v>
      </c>
      <c r="F12" s="19">
        <v>44</v>
      </c>
      <c r="G12" s="19">
        <v>44</v>
      </c>
      <c r="H12" s="19">
        <v>44</v>
      </c>
      <c r="I12" s="19">
        <v>44</v>
      </c>
      <c r="J12" s="19">
        <v>44</v>
      </c>
      <c r="K12" s="26">
        <f t="shared" si="0"/>
        <v>88</v>
      </c>
      <c r="L12" s="27">
        <f t="shared" si="1"/>
        <v>75.6</v>
      </c>
    </row>
    <row r="13" ht="24.95" customHeight="1" spans="1:12">
      <c r="A13" s="15">
        <v>7</v>
      </c>
      <c r="B13" s="15" t="s">
        <v>24</v>
      </c>
      <c r="C13" s="15" t="s">
        <v>25</v>
      </c>
      <c r="D13" s="10">
        <v>98</v>
      </c>
      <c r="E13" s="19">
        <v>36</v>
      </c>
      <c r="F13" s="19">
        <v>36</v>
      </c>
      <c r="G13" s="19">
        <v>34</v>
      </c>
      <c r="H13" s="19">
        <v>36</v>
      </c>
      <c r="I13" s="19">
        <v>41</v>
      </c>
      <c r="J13" s="19">
        <v>36</v>
      </c>
      <c r="K13" s="26">
        <f t="shared" si="0"/>
        <v>73</v>
      </c>
      <c r="L13" s="27">
        <f t="shared" si="1"/>
        <v>78</v>
      </c>
    </row>
    <row r="14" ht="24.95" customHeight="1" spans="1:12">
      <c r="A14" s="15">
        <v>8</v>
      </c>
      <c r="B14" s="15" t="s">
        <v>26</v>
      </c>
      <c r="C14" s="15" t="s">
        <v>25</v>
      </c>
      <c r="D14" s="10">
        <v>100</v>
      </c>
      <c r="E14" s="19">
        <v>46</v>
      </c>
      <c r="F14" s="19">
        <v>46</v>
      </c>
      <c r="G14" s="19">
        <v>46</v>
      </c>
      <c r="H14" s="19">
        <v>46</v>
      </c>
      <c r="I14" s="19">
        <v>46</v>
      </c>
      <c r="J14" s="19">
        <v>46</v>
      </c>
      <c r="K14" s="26">
        <f t="shared" si="0"/>
        <v>92</v>
      </c>
      <c r="L14" s="27">
        <f t="shared" si="1"/>
        <v>93.6</v>
      </c>
    </row>
    <row r="15" ht="24.95" customHeight="1" spans="1:12">
      <c r="A15" s="15">
        <v>9</v>
      </c>
      <c r="B15" s="15" t="s">
        <v>27</v>
      </c>
      <c r="C15" s="15" t="s">
        <v>25</v>
      </c>
      <c r="D15" s="10">
        <v>52</v>
      </c>
      <c r="E15" s="19">
        <v>32</v>
      </c>
      <c r="F15" s="19">
        <v>31</v>
      </c>
      <c r="G15" s="19">
        <v>30</v>
      </c>
      <c r="H15" s="19">
        <v>32</v>
      </c>
      <c r="I15" s="19">
        <v>33</v>
      </c>
      <c r="J15" s="19">
        <v>32</v>
      </c>
      <c r="K15" s="26">
        <f t="shared" si="0"/>
        <v>63.3333333333333</v>
      </c>
      <c r="L15" s="27">
        <f t="shared" si="1"/>
        <v>61.0666666666667</v>
      </c>
    </row>
    <row r="16" ht="24.95" customHeight="1" spans="1:12">
      <c r="A16" s="15">
        <v>10</v>
      </c>
      <c r="B16" s="15" t="s">
        <v>28</v>
      </c>
      <c r="C16" s="15" t="s">
        <v>29</v>
      </c>
      <c r="D16" s="10">
        <v>95</v>
      </c>
      <c r="E16" s="19">
        <v>48</v>
      </c>
      <c r="F16" s="19">
        <v>48</v>
      </c>
      <c r="G16" s="19">
        <v>48</v>
      </c>
      <c r="H16" s="19">
        <v>48</v>
      </c>
      <c r="I16" s="19">
        <v>48</v>
      </c>
      <c r="J16" s="19">
        <v>48</v>
      </c>
      <c r="K16" s="26">
        <f t="shared" si="0"/>
        <v>96</v>
      </c>
      <c r="L16" s="27">
        <f t="shared" si="1"/>
        <v>95.8</v>
      </c>
    </row>
    <row r="17" ht="24.95" customHeight="1" spans="1:12">
      <c r="A17" s="15">
        <v>11</v>
      </c>
      <c r="B17" s="15" t="s">
        <v>30</v>
      </c>
      <c r="C17" s="15" t="s">
        <v>31</v>
      </c>
      <c r="D17" s="10">
        <v>84</v>
      </c>
      <c r="E17" s="19">
        <v>40</v>
      </c>
      <c r="F17" s="19">
        <v>35</v>
      </c>
      <c r="G17" s="19">
        <v>40</v>
      </c>
      <c r="H17" s="19">
        <v>35</v>
      </c>
      <c r="I17" s="19">
        <v>42</v>
      </c>
      <c r="J17" s="19">
        <v>41</v>
      </c>
      <c r="K17" s="26">
        <f t="shared" si="0"/>
        <v>77.6666666666667</v>
      </c>
      <c r="L17" s="27">
        <f t="shared" si="1"/>
        <v>78.9333333333333</v>
      </c>
    </row>
    <row r="19" s="1" customFormat="1" ht="20.25" spans="5:13">
      <c r="E19" s="20"/>
      <c r="F19" s="20"/>
      <c r="G19" s="20"/>
      <c r="H19" s="20"/>
      <c r="I19" s="20"/>
      <c r="J19" s="20"/>
      <c r="K19" s="28"/>
      <c r="L19" s="29"/>
      <c r="M19" s="30"/>
    </row>
  </sheetData>
  <mergeCells count="12">
    <mergeCell ref="D3:L3"/>
    <mergeCell ref="E4:K4"/>
    <mergeCell ref="E5:F5"/>
    <mergeCell ref="G5:H5"/>
    <mergeCell ref="I5:J5"/>
    <mergeCell ref="A3:A6"/>
    <mergeCell ref="B3:B6"/>
    <mergeCell ref="C3:C6"/>
    <mergeCell ref="D4:D6"/>
    <mergeCell ref="K5:K6"/>
    <mergeCell ref="L4:L6"/>
    <mergeCell ref="A1:L2"/>
  </mergeCells>
  <pageMargins left="0.748031496062992" right="0.748031496062992" top="0.984251968503937" bottom="0.984251968503937" header="0.511811023622047" footer="0.511811023622047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美发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numb6</dc:creator>
  <cp:lastModifiedBy>UOS</cp:lastModifiedBy>
  <dcterms:created xsi:type="dcterms:W3CDTF">2018-06-29T21:59:00Z</dcterms:created>
  <cp:lastPrinted>2026-08-19T15:18:00Z</cp:lastPrinted>
  <dcterms:modified xsi:type="dcterms:W3CDTF">2026-08-24T10:27:52Z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531413A16B167D4535CD596A88C82B43_42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