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967"/>
  </bookViews>
  <sheets>
    <sheet name="摄影" sheetId="1" r:id="rId1"/>
  </sheets>
  <definedNames>
    <definedName name="_xlnm._FilterDatabase" localSheetId="0" hidden="1">摄影!$A$4:$J$17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<sst xmlns="http://schemas.openxmlformats.org/spreadsheetml/2006/main" count="38" uniqueCount="31">
  <si>
    <t>2026年北京市第十一届残疾人职业技能竞赛                         摄影艺术创作项目决赛成绩</t>
  </si>
  <si>
    <t>序号</t>
  </si>
  <si>
    <t>姓名</t>
  </si>
  <si>
    <t>所属区县</t>
  </si>
  <si>
    <t>竞赛成绩</t>
  </si>
  <si>
    <t>理论
（100分）</t>
  </si>
  <si>
    <t>实操
（100分）</t>
  </si>
  <si>
    <r>
      <rPr>
        <sz val="14"/>
        <color theme="1"/>
        <rFont val="仿宋_GB2312"/>
        <charset val="134"/>
      </rPr>
      <t xml:space="preserve">总成绩
</t>
    </r>
    <r>
      <rPr>
        <sz val="12"/>
        <color theme="1"/>
        <rFont val="仿宋_GB2312"/>
        <charset val="134"/>
      </rPr>
      <t>（100分）</t>
    </r>
    <r>
      <rPr>
        <sz val="14"/>
        <color theme="1"/>
        <rFont val="仿宋_GB2312"/>
        <charset val="134"/>
      </rPr>
      <t xml:space="preserve">
</t>
    </r>
    <r>
      <rPr>
        <sz val="11"/>
        <color theme="1"/>
        <rFont val="仿宋_GB2312"/>
        <charset val="134"/>
      </rPr>
      <t>理论占30%
实操占70%</t>
    </r>
  </si>
  <si>
    <t>裁判1</t>
  </si>
  <si>
    <t>裁判2</t>
  </si>
  <si>
    <t>裁判3</t>
  </si>
  <si>
    <t>平均分</t>
  </si>
  <si>
    <t>李羿</t>
  </si>
  <si>
    <t>丰台</t>
  </si>
  <si>
    <t>任梓涵</t>
  </si>
  <si>
    <t>张佳宁</t>
  </si>
  <si>
    <t>东城</t>
  </si>
  <si>
    <t>刘铭飞</t>
  </si>
  <si>
    <t>梅林</t>
  </si>
  <si>
    <t>朝阳</t>
  </si>
  <si>
    <t>李国锋</t>
  </si>
  <si>
    <t>姚威</t>
  </si>
  <si>
    <t>顺义</t>
  </si>
  <si>
    <t>李子昂</t>
  </si>
  <si>
    <t>杨超</t>
  </si>
  <si>
    <t>燕山</t>
  </si>
  <si>
    <t>杜蕾</t>
  </si>
  <si>
    <t>郑重</t>
  </si>
  <si>
    <t>海淀</t>
  </si>
  <si>
    <t>王硕</t>
  </si>
  <si>
    <t>王立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</si>
</sst>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5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0" tint="-0.499984740745262"/>
  </sheetPr>
  <dimension ref="A1:I17"/>
  <sheetViews>
    <sheetView tabSelected="1" workbookViewId="0">
      <selection activeCell="R14" sqref="R14"/>
    </sheetView>
  </sheetViews>
  <sheetFormatPr defaultColWidth="9" defaultRowHeight="18.75"/>
  <cols>
    <col min="1" max="1" width="4.6" style="1" customWidth="1"/>
    <col min="2" max="2" width="6.9" style="1" customWidth="1"/>
    <col min="3" max="3" width="6.2" style="1" customWidth="1"/>
    <col min="4" max="4" width="10.1" style="1" customWidth="1"/>
    <col min="5" max="7" width="7" style="2" customWidth="1"/>
    <col min="8" max="8" width="8.2" style="3" customWidth="1"/>
    <col min="9" max="9" width="9.5" style="4" customWidth="1"/>
    <col min="10" max="10" width="8.8" style="5"/>
    <col min="11" max="16380" width="8.8" style="1"/>
    <col min="16381" max="16384" width="9" style="1"/>
  </cols>
  <sheetData>
    <row r="1" ht="48" customHeight="1" spans="1:9">
      <c r="A1" s="6" t="s">
        <v>0</v>
      </c>
      <c r="B1" s="6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8" t="s">
        <v>4</v>
      </c>
      <c r="E2" s="8"/>
      <c r="F2" s="8"/>
      <c r="G2" s="8"/>
      <c r="H2" s="8"/>
      <c r="I2" s="8"/>
    </row>
    <row r="3" ht="41" customHeight="1" spans="1:9">
      <c r="A3" s="10"/>
      <c r="B3" s="10"/>
      <c r="C3" s="9"/>
      <c r="D3" s="11" t="s">
        <v>5</v>
      </c>
      <c r="E3" s="17" t="s">
        <v>6</v>
      </c>
      <c r="F3" s="18"/>
      <c r="G3" s="18"/>
      <c r="H3" s="19"/>
      <c r="I3" s="23" t="s">
        <v>7</v>
      </c>
    </row>
    <row r="4" ht="27" customHeight="1" spans="1:9">
      <c r="A4" s="10"/>
      <c r="B4" s="8"/>
      <c r="C4" s="9"/>
      <c r="D4" s="12"/>
      <c r="E4" s="17" t="s">
        <v>8</v>
      </c>
      <c r="F4" s="17" t="s">
        <v>9</v>
      </c>
      <c r="G4" s="17" t="s">
        <v>10</v>
      </c>
      <c r="H4" s="20" t="s">
        <v>11</v>
      </c>
      <c r="I4" s="24"/>
    </row>
    <row r="5" ht="30" customHeight="1" spans="1:9">
      <c r="A5" s="13">
        <v>1</v>
      </c>
      <c r="B5" s="14" t="s">
        <v>12</v>
      </c>
      <c r="C5" s="15" t="s">
        <v>13</v>
      </c>
      <c r="D5" s="8">
        <v>100</v>
      </c>
      <c r="E5" s="21">
        <v>95</v>
      </c>
      <c r="F5" s="21">
        <v>95</v>
      </c>
      <c r="G5" s="21">
        <v>94</v>
      </c>
      <c r="H5" s="22">
        <f>(E5+F5+G5)/3</f>
        <v>94.6666666666667</v>
      </c>
      <c r="I5" s="25">
        <f>D5*0.3+H5*0.7</f>
        <v>96.2666666666667</v>
      </c>
    </row>
    <row r="6" ht="30" customHeight="1" spans="1:9">
      <c r="A6" s="13">
        <v>2</v>
      </c>
      <c r="B6" s="16" t="s">
        <v>14</v>
      </c>
      <c r="C6" s="15" t="s">
        <v>13</v>
      </c>
      <c r="D6" s="8">
        <v>77</v>
      </c>
      <c r="E6" s="21">
        <v>86</v>
      </c>
      <c r="F6" s="21">
        <v>85</v>
      </c>
      <c r="G6" s="21">
        <v>86</v>
      </c>
      <c r="H6" s="22">
        <f t="shared" ref="H6:H17" si="0">(E6+F6+G6)/3</f>
        <v>85.6666666666667</v>
      </c>
      <c r="I6" s="25">
        <f t="shared" ref="I6:I17" si="1">D6*0.3+H6*0.7</f>
        <v>83.0666666666667</v>
      </c>
    </row>
    <row r="7" ht="30" customHeight="1" spans="1:9">
      <c r="A7" s="13">
        <v>3</v>
      </c>
      <c r="B7" s="13" t="s">
        <v>15</v>
      </c>
      <c r="C7" s="13" t="s">
        <v>16</v>
      </c>
      <c r="D7" s="8">
        <v>99</v>
      </c>
      <c r="E7" s="21">
        <v>90</v>
      </c>
      <c r="F7" s="21">
        <v>90</v>
      </c>
      <c r="G7" s="21">
        <v>89</v>
      </c>
      <c r="H7" s="22">
        <f t="shared" si="0"/>
        <v>89.6666666666667</v>
      </c>
      <c r="I7" s="25">
        <f t="shared" si="1"/>
        <v>92.4666666666667</v>
      </c>
    </row>
    <row r="8" ht="30" customHeight="1" spans="1:9">
      <c r="A8" s="13">
        <v>4</v>
      </c>
      <c r="B8" s="13" t="s">
        <v>17</v>
      </c>
      <c r="C8" s="13" t="s">
        <v>16</v>
      </c>
      <c r="D8" s="8">
        <v>100</v>
      </c>
      <c r="E8" s="21">
        <v>98</v>
      </c>
      <c r="F8" s="21">
        <v>97</v>
      </c>
      <c r="G8" s="21">
        <v>98</v>
      </c>
      <c r="H8" s="22">
        <f t="shared" si="0"/>
        <v>97.6666666666667</v>
      </c>
      <c r="I8" s="25">
        <f t="shared" si="1"/>
        <v>98.3666666666667</v>
      </c>
    </row>
    <row r="9" ht="30" customHeight="1" spans="1:9">
      <c r="A9" s="13">
        <v>5</v>
      </c>
      <c r="B9" s="15" t="s">
        <v>18</v>
      </c>
      <c r="C9" s="15" t="s">
        <v>19</v>
      </c>
      <c r="D9" s="8">
        <v>98</v>
      </c>
      <c r="E9" s="21">
        <v>99</v>
      </c>
      <c r="F9" s="21">
        <v>99</v>
      </c>
      <c r="G9" s="21">
        <v>99</v>
      </c>
      <c r="H9" s="22">
        <f t="shared" si="0"/>
        <v>99</v>
      </c>
      <c r="I9" s="25">
        <f t="shared" si="1"/>
        <v>98.7</v>
      </c>
    </row>
    <row r="10" ht="30" customHeight="1" spans="1:9">
      <c r="A10" s="13">
        <v>6</v>
      </c>
      <c r="B10" s="15" t="s">
        <v>20</v>
      </c>
      <c r="C10" s="15" t="s">
        <v>19</v>
      </c>
      <c r="D10" s="8">
        <v>98</v>
      </c>
      <c r="E10" s="21">
        <v>81</v>
      </c>
      <c r="F10" s="21">
        <v>86</v>
      </c>
      <c r="G10" s="21">
        <v>84</v>
      </c>
      <c r="H10" s="22">
        <f t="shared" si="0"/>
        <v>83.6666666666667</v>
      </c>
      <c r="I10" s="25">
        <f t="shared" si="1"/>
        <v>87.9666666666667</v>
      </c>
    </row>
    <row r="11" ht="30" customHeight="1" spans="1:9">
      <c r="A11" s="13">
        <v>7</v>
      </c>
      <c r="B11" s="13" t="s">
        <v>21</v>
      </c>
      <c r="C11" s="13" t="s">
        <v>22</v>
      </c>
      <c r="D11" s="8">
        <v>88</v>
      </c>
      <c r="E11" s="21">
        <v>98</v>
      </c>
      <c r="F11" s="21">
        <v>99</v>
      </c>
      <c r="G11" s="21">
        <v>99</v>
      </c>
      <c r="H11" s="22">
        <f t="shared" si="0"/>
        <v>98.6666666666667</v>
      </c>
      <c r="I11" s="25">
        <f t="shared" si="1"/>
        <v>95.4666666666667</v>
      </c>
    </row>
    <row r="12" ht="30" customHeight="1" spans="1:9">
      <c r="A12" s="13">
        <v>8</v>
      </c>
      <c r="B12" s="13" t="s">
        <v>23</v>
      </c>
      <c r="C12" s="13" t="s">
        <v>22</v>
      </c>
      <c r="D12" s="8">
        <v>94</v>
      </c>
      <c r="E12" s="21">
        <v>88</v>
      </c>
      <c r="F12" s="21">
        <v>88</v>
      </c>
      <c r="G12" s="21">
        <v>85</v>
      </c>
      <c r="H12" s="22">
        <f t="shared" si="0"/>
        <v>87</v>
      </c>
      <c r="I12" s="25">
        <f t="shared" si="1"/>
        <v>89.1</v>
      </c>
    </row>
    <row r="13" ht="30" customHeight="1" spans="1:9">
      <c r="A13" s="13">
        <v>9</v>
      </c>
      <c r="B13" s="15" t="s">
        <v>24</v>
      </c>
      <c r="C13" s="15" t="s">
        <v>25</v>
      </c>
      <c r="D13" s="8">
        <v>98</v>
      </c>
      <c r="E13" s="21">
        <v>75</v>
      </c>
      <c r="F13" s="21">
        <v>82</v>
      </c>
      <c r="G13" s="21">
        <v>77</v>
      </c>
      <c r="H13" s="22">
        <f t="shared" si="0"/>
        <v>78</v>
      </c>
      <c r="I13" s="25">
        <f t="shared" si="1"/>
        <v>84</v>
      </c>
    </row>
    <row r="14" ht="30" customHeight="1" spans="1:9">
      <c r="A14" s="13">
        <v>10</v>
      </c>
      <c r="B14" s="15" t="s">
        <v>26</v>
      </c>
      <c r="C14" s="15" t="s">
        <v>25</v>
      </c>
      <c r="D14" s="8">
        <v>98</v>
      </c>
      <c r="E14" s="21">
        <v>87</v>
      </c>
      <c r="F14" s="21">
        <v>88</v>
      </c>
      <c r="G14" s="21">
        <v>87</v>
      </c>
      <c r="H14" s="22">
        <f t="shared" si="0"/>
        <v>87.3333333333333</v>
      </c>
      <c r="I14" s="25">
        <f t="shared" si="1"/>
        <v>90.5333333333333</v>
      </c>
    </row>
    <row r="15" ht="30" customHeight="1" spans="1:9">
      <c r="A15" s="13">
        <v>11</v>
      </c>
      <c r="B15" s="13" t="s">
        <v>27</v>
      </c>
      <c r="C15" s="13" t="s">
        <v>28</v>
      </c>
      <c r="D15" s="8">
        <v>100</v>
      </c>
      <c r="E15" s="21">
        <v>92</v>
      </c>
      <c r="F15" s="21">
        <v>92</v>
      </c>
      <c r="G15" s="21">
        <v>91</v>
      </c>
      <c r="H15" s="22">
        <f t="shared" si="0"/>
        <v>91.6666666666667</v>
      </c>
      <c r="I15" s="25">
        <f t="shared" si="1"/>
        <v>94.1666666666667</v>
      </c>
    </row>
    <row r="16" ht="30" customHeight="1" spans="1:9">
      <c r="A16" s="13">
        <v>12</v>
      </c>
      <c r="B16" s="13" t="s">
        <v>29</v>
      </c>
      <c r="C16" s="13" t="s">
        <v>28</v>
      </c>
      <c r="D16" s="8">
        <v>93</v>
      </c>
      <c r="E16" s="21">
        <v>78</v>
      </c>
      <c r="F16" s="21">
        <v>85</v>
      </c>
      <c r="G16" s="21">
        <v>73</v>
      </c>
      <c r="H16" s="22">
        <f t="shared" si="0"/>
        <v>78.6666666666667</v>
      </c>
      <c r="I16" s="25">
        <f t="shared" si="1"/>
        <v>82.9666666666667</v>
      </c>
    </row>
    <row r="17" ht="30" customHeight="1" spans="1:9">
      <c r="A17" s="13">
        <v>13</v>
      </c>
      <c r="B17" s="13" t="s">
        <v>30</v>
      </c>
      <c r="C17" s="13" t="s">
        <v>28</v>
      </c>
      <c r="D17" s="8">
        <v>98</v>
      </c>
      <c r="E17" s="21">
        <v>94</v>
      </c>
      <c r="F17" s="21">
        <v>95</v>
      </c>
      <c r="G17" s="21">
        <v>95</v>
      </c>
      <c r="H17" s="22">
        <f t="shared" si="0"/>
        <v>94.6666666666667</v>
      </c>
      <c r="I17" s="25">
        <f t="shared" si="1"/>
        <v>95.6666666666667</v>
      </c>
    </row>
  </sheetData>
  <mergeCells count="8">
    <mergeCell ref="A1:I1"/>
    <mergeCell ref="D2:I2"/>
    <mergeCell ref="E3:H3"/>
    <mergeCell ref="A2:A4"/>
    <mergeCell ref="B2:B4"/>
    <mergeCell ref="C2:C4"/>
    <mergeCell ref="D3:D4"/>
    <mergeCell ref="I3:I4"/>
  </mergeCells>
  <printOptions horizontalCentered="1"/>
  <pageMargins left="0.118055555555556" right="0.118055555555556" top="0" bottom="0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摄影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numb6</dc:creator>
  <cp:lastModifiedBy>UOS</cp:lastModifiedBy>
  <dcterms:created xsi:type="dcterms:W3CDTF">2018-07-01T05:59:00Z</dcterms:created>
  <cp:lastPrinted>2018-07-06T01:31:00Z</cp:lastPrinted>
  <dcterms:modified xsi:type="dcterms:W3CDTF">2026-08-07T14:21:27Z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FC925FAB97A6B9605974756AE81D2FD5_43</vt:lpwstr>
  </property>
  <property fmtid="{D5CDD505-2E9C-101B-9397-08002B2CF9AE}" pid="3" name="KSOProductBuildVer">
    <vt:lpwstr>2052-12.8.2.1115</vt:lpwstr>
  </property>
</Properties>
</file>