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3040" windowHeight="9420"/>
  </bookViews>
  <sheets>
    <sheet name="自评表格式" sheetId="1" r:id="rId1"/>
  </sheets>
  <definedNames>
    <definedName name="_xlnm.Print_Titles" localSheetId="0">自评表格式!$14:$14</definedName>
  </definedNames>
  <calcPr calcId="125725"/>
</workbook>
</file>

<file path=xl/calcChain.xml><?xml version="1.0" encoding="utf-8"?>
<calcChain xmlns="http://schemas.openxmlformats.org/spreadsheetml/2006/main">
  <c r="N8" i="1"/>
  <c r="L8"/>
  <c r="K22" l="1"/>
</calcChain>
</file>

<file path=xl/sharedStrings.xml><?xml version="1.0" encoding="utf-8"?>
<sst xmlns="http://schemas.openxmlformats.org/spreadsheetml/2006/main" count="74" uniqueCount="65">
  <si>
    <t>项目支出绩效自评表</t>
  </si>
  <si>
    <t>（2021年度）</t>
  </si>
  <si>
    <t>项目名称</t>
  </si>
  <si>
    <t>主管部门</t>
  </si>
  <si>
    <t>北京市残疾人联合会</t>
  </si>
  <si>
    <t>实施单位</t>
  </si>
  <si>
    <t>项目负责人</t>
  </si>
  <si>
    <t>罗晓东</t>
  </si>
  <si>
    <t>联系电话</t>
  </si>
  <si>
    <t>项目资金
（万元）</t>
  </si>
  <si>
    <t>年初
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</si>
  <si>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</si>
  <si>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</si>
  <si>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</si>
  <si>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</si>
  <si>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</si>
  <si>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</si>
  <si>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</si>
  <si>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</si>
  <si>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</si>
  <si>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</si>
  <si>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</si>
  <si>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</si>
  <si>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</si>
  <si>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竞技体育科：组织各队积极备战残运会，选派241人参加训练，力争为北京取得好成绩。
年度目标：冬季体育科：冬季项目参加六大项，参赛小项不少于65项。本届预计参赛人数69名运动员，保持金牌榜第二，争取在奖牌榜有所突破，力争取得佳绩。
年度目标：群众体育科：选派191人参加第十一届全国残疾人运动会，力争在本届残疾人运动会上取得好成绩，在取得好成绩的同时，切实提高首都残疾人群众性体育活动热情。</t>
  </si>
  <si>
    <t>北京市残疾人体育代表团赴陕西省参加全国第十一届残疾人运动会暨第八届特殊奥林匹克运动会主赛期比赛。我市共派出339名残疾人运动员参加了包括冬季、夏季残奥听奥22个项目，残疾人群众9个项目和特奥7个项目在内的38大项比赛。冬季、夏季残奥听奥项目共取得了89.5枚金牌、65.5枚银牌、46枚铜牌，共计201枚奖牌，1人1次超世界纪录，5人6次破全国纪录。大众组项目取得1枚金牌、5枚银牌、2枚铜牌、5个第四名、5个第五名、6个第六名、1个第七名、4个第八名；特奥项目取得10枚金牌、13枚银牌、20枚铜牌、6个第四名、1个第五名。位列直辖市金牌、奖牌榜双第一，全国金牌、奖牌榜双第六，总体实现了预期目标，展现了首善之区风采和＂双奥＂之城魅力，展现了首都残疾人自强不息、超越自我的精气神，实现了参赛成绩与精神文明双丰收。</t>
  </si>
  <si>
    <t>一级
指标</t>
  </si>
  <si>
    <t>二级
指标</t>
  </si>
  <si>
    <t>三级指标</t>
  </si>
  <si>
    <t>年度
指标值</t>
  </si>
  <si>
    <t>实际
完成值</t>
  </si>
  <si>
    <t>偏差原因分析及改进措施</t>
  </si>
  <si>
    <t>绩效
指标</t>
  </si>
  <si>
    <t>产出
指标</t>
  </si>
  <si>
    <t>数量
指标</t>
  </si>
  <si>
    <t>我市所有残疾人运动队</t>
  </si>
  <si>
    <t>参赛地点</t>
  </si>
  <si>
    <t>质量
指标</t>
  </si>
  <si>
    <t>参加比赛残疾人运动员获奖率</t>
  </si>
  <si>
    <t>≥80%</t>
  </si>
  <si>
    <t>≥90%</t>
  </si>
  <si>
    <t>时效
指标</t>
  </si>
  <si>
    <t>成本
指标</t>
  </si>
  <si>
    <t>项目预算</t>
  </si>
  <si>
    <t>本届全国残特奥会，加强了参赛管理，对参赛人数进行严格控制,参赛运动员比上届有所减少,成绩与上届持平。</t>
  </si>
  <si>
    <t>社会效益指标</t>
  </si>
  <si>
    <t>为了使全市残疾人运动员竞技体育水平全面整体提高和快速发展，影响和带动全市残疾人群众体育的普及和发展，提高残疾人弱势群体自强自立、顽强拼搏的精神，提高在社会上的应有地位，进一步加强社会责任感。</t>
  </si>
  <si>
    <t>积极参加本届运动会，力争全部获得体育道德风尚奖，奖牌总数力争超过上一届</t>
  </si>
  <si>
    <t>全部参赛项目获得体育道德风尚奖，参赛运动员比上届有所减少,成绩与上届持平。</t>
  </si>
  <si>
    <t>满意度指标</t>
  </si>
  <si>
    <t>残疾人运动员满意度调查</t>
  </si>
  <si>
    <t>≥90%以上</t>
  </si>
  <si>
    <t>见满意度调查表</t>
  </si>
  <si>
    <t>总分</t>
  </si>
  <si>
    <t>1-12月份</t>
    <phoneticPr fontId="6" type="noConversion"/>
  </si>
  <si>
    <t>参加第十一届全国残疾人运动会、第八届特奥会于十月份完成</t>
    <phoneticPr fontId="6" type="noConversion"/>
  </si>
  <si>
    <t>参加第十一届全国残疾人运动会、第八届特奥会于十月份完成</t>
    <phoneticPr fontId="6" type="noConversion"/>
  </si>
  <si>
    <t>参加第十一届全国残疾人运动会相关经费</t>
    <phoneticPr fontId="6" type="noConversion"/>
  </si>
  <si>
    <t>效益
指标</t>
    <phoneticPr fontId="6" type="noConversion"/>
  </si>
  <si>
    <t>续上页</t>
    <phoneticPr fontId="6" type="noConversion"/>
  </si>
  <si>
    <t>1个</t>
    <phoneticPr fontId="6" type="noConversion"/>
  </si>
  <si>
    <t>241人</t>
    <phoneticPr fontId="6" type="noConversion"/>
  </si>
  <si>
    <t>339人</t>
    <phoneticPr fontId="6" type="noConversion"/>
  </si>
  <si>
    <t>服务对象满意度指标</t>
    <phoneticPr fontId="6" type="noConversion"/>
  </si>
  <si>
    <t>北京市残疾人文化体育指导中心</t>
    <phoneticPr fontId="6" type="noConversion"/>
  </si>
</sst>
</file>

<file path=xl/styles.xml><?xml version="1.0" encoding="utf-8"?>
<styleSheet xmlns="http://schemas.openxmlformats.org/spreadsheetml/2006/main">
  <numFmts count="1">
    <numFmt numFmtId="176" formatCode="0.00_ "/>
  </numFmts>
  <fonts count="8">
    <font>
      <sz val="11"/>
      <color theme="1"/>
      <name val="宋体"/>
      <charset val="134"/>
      <scheme val="minor"/>
    </font>
    <font>
      <b/>
      <sz val="16"/>
      <color theme="1"/>
      <name val="宋体"/>
      <family val="3"/>
      <charset val="134"/>
      <scheme val="major"/>
    </font>
    <font>
      <sz val="11"/>
      <color theme="1"/>
      <name val="宋体"/>
      <family val="3"/>
      <charset val="134"/>
      <scheme val="major"/>
    </font>
    <font>
      <sz val="9"/>
      <color theme="1"/>
      <name val="宋体"/>
      <family val="3"/>
      <charset val="134"/>
      <scheme val="major"/>
    </font>
    <font>
      <sz val="9"/>
      <color rgb="FF000000"/>
      <name val="宋体"/>
      <family val="3"/>
      <charset val="134"/>
      <scheme val="major"/>
    </font>
    <font>
      <sz val="12"/>
      <name val="宋体"/>
      <family val="3"/>
      <charset val="134"/>
    </font>
    <font>
      <sz val="9"/>
      <name val="宋体"/>
      <family val="3"/>
      <charset val="134"/>
      <scheme val="minor"/>
    </font>
    <font>
      <sz val="9"/>
      <color indexed="8"/>
      <name val="宋体"/>
      <family val="3"/>
      <charset val="134"/>
      <scheme val="maj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5" fillId="0" borderId="0"/>
  </cellStyleXfs>
  <cellXfs count="19">
    <xf numFmtId="0" fontId="0" fillId="0" borderId="0" xfId="0">
      <alignment vertical="center"/>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176" fontId="4" fillId="0" borderId="1" xfId="0" applyNumberFormat="1" applyFont="1" applyBorder="1" applyAlignment="1">
      <alignment horizontal="center" vertical="center" wrapText="1"/>
    </xf>
    <xf numFmtId="0" fontId="3" fillId="0" borderId="1" xfId="0" applyFont="1" applyBorder="1">
      <alignment vertical="center"/>
    </xf>
    <xf numFmtId="0" fontId="3" fillId="0" borderId="1" xfId="0" applyFont="1" applyBorder="1" applyAlignment="1">
      <alignment horizontal="left" vertical="top" wrapText="1"/>
    </xf>
    <xf numFmtId="10"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0" fontId="1" fillId="0" borderId="0" xfId="0" applyFont="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cellXfs>
  <cellStyles count="2">
    <cellStyle name="常规" xfId="0" builtinId="0"/>
    <cellStyle name="常规 2" xfId="1"/>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2"/>
  <sheetViews>
    <sheetView tabSelected="1" view="pageBreakPreview" zoomScale="120" zoomScaleNormal="100" workbookViewId="0">
      <selection activeCell="J5" sqref="J5:N5"/>
    </sheetView>
  </sheetViews>
  <sheetFormatPr defaultColWidth="8.875" defaultRowHeight="13.5"/>
  <cols>
    <col min="1" max="3" width="6.25" customWidth="1"/>
    <col min="4" max="4" width="7.375" customWidth="1"/>
    <col min="5" max="5" width="10.5" customWidth="1"/>
    <col min="6" max="14" width="6.25" customWidth="1"/>
  </cols>
  <sheetData>
    <row r="1" spans="1:14" ht="20.25" customHeight="1">
      <c r="A1" s="16" t="s">
        <v>0</v>
      </c>
      <c r="B1" s="16"/>
      <c r="C1" s="16"/>
      <c r="D1" s="16"/>
      <c r="E1" s="16"/>
      <c r="F1" s="16"/>
      <c r="G1" s="16"/>
      <c r="H1" s="16"/>
      <c r="I1" s="16"/>
      <c r="J1" s="16"/>
      <c r="K1" s="16"/>
      <c r="L1" s="16"/>
      <c r="M1" s="16"/>
      <c r="N1" s="16"/>
    </row>
    <row r="2" spans="1:14" ht="13.5" customHeight="1">
      <c r="A2" s="17" t="s">
        <v>1</v>
      </c>
      <c r="B2" s="17"/>
      <c r="C2" s="17"/>
      <c r="D2" s="17"/>
      <c r="E2" s="17"/>
      <c r="F2" s="17"/>
      <c r="G2" s="17"/>
      <c r="H2" s="17"/>
      <c r="I2" s="17"/>
      <c r="J2" s="17"/>
      <c r="K2" s="17"/>
      <c r="L2" s="17"/>
      <c r="M2" s="17"/>
      <c r="N2" s="17"/>
    </row>
    <row r="3" spans="1:14" ht="12.75" customHeight="1">
      <c r="A3" s="18"/>
      <c r="B3" s="18"/>
      <c r="C3" s="18"/>
      <c r="D3" s="18"/>
      <c r="E3" s="18"/>
      <c r="F3" s="18"/>
      <c r="G3" s="18"/>
      <c r="H3" s="18"/>
      <c r="I3" s="18"/>
      <c r="J3" s="18"/>
      <c r="K3" s="18"/>
      <c r="L3" s="18"/>
      <c r="M3" s="18"/>
      <c r="N3" s="18"/>
    </row>
    <row r="4" spans="1:14" ht="18.95" customHeight="1">
      <c r="A4" s="4" t="s">
        <v>2</v>
      </c>
      <c r="B4" s="4"/>
      <c r="C4" s="4" t="s">
        <v>57</v>
      </c>
      <c r="D4" s="4"/>
      <c r="E4" s="4"/>
      <c r="F4" s="4"/>
      <c r="G4" s="4"/>
      <c r="H4" s="4"/>
      <c r="I4" s="4"/>
      <c r="J4" s="4"/>
      <c r="K4" s="4"/>
      <c r="L4" s="4"/>
      <c r="M4" s="4"/>
      <c r="N4" s="4"/>
    </row>
    <row r="5" spans="1:14" ht="18.95" customHeight="1">
      <c r="A5" s="4" t="s">
        <v>3</v>
      </c>
      <c r="B5" s="4"/>
      <c r="C5" s="4" t="s">
        <v>4</v>
      </c>
      <c r="D5" s="4"/>
      <c r="E5" s="4"/>
      <c r="F5" s="4"/>
      <c r="G5" s="4"/>
      <c r="H5" s="4" t="s">
        <v>5</v>
      </c>
      <c r="I5" s="4"/>
      <c r="J5" s="15" t="s">
        <v>64</v>
      </c>
      <c r="K5" s="15"/>
      <c r="L5" s="15"/>
      <c r="M5" s="15"/>
      <c r="N5" s="15"/>
    </row>
    <row r="6" spans="1:14" ht="18.95" customHeight="1">
      <c r="A6" s="4" t="s">
        <v>6</v>
      </c>
      <c r="B6" s="4"/>
      <c r="C6" s="4" t="s">
        <v>7</v>
      </c>
      <c r="D6" s="4"/>
      <c r="E6" s="4"/>
      <c r="F6" s="4"/>
      <c r="G6" s="4"/>
      <c r="H6" s="4" t="s">
        <v>8</v>
      </c>
      <c r="I6" s="4"/>
      <c r="J6" s="4">
        <v>13910616791</v>
      </c>
      <c r="K6" s="4"/>
      <c r="L6" s="4"/>
      <c r="M6" s="4"/>
      <c r="N6" s="4"/>
    </row>
    <row r="7" spans="1:14" ht="27" customHeight="1">
      <c r="A7" s="4" t="s">
        <v>9</v>
      </c>
      <c r="B7" s="4"/>
      <c r="C7" s="4"/>
      <c r="D7" s="4"/>
      <c r="E7" s="1" t="s">
        <v>10</v>
      </c>
      <c r="F7" s="4" t="s">
        <v>11</v>
      </c>
      <c r="G7" s="4"/>
      <c r="H7" s="4" t="s">
        <v>12</v>
      </c>
      <c r="I7" s="4"/>
      <c r="J7" s="4" t="s">
        <v>13</v>
      </c>
      <c r="K7" s="4"/>
      <c r="L7" s="4" t="s">
        <v>14</v>
      </c>
      <c r="M7" s="4"/>
      <c r="N7" s="1" t="s">
        <v>15</v>
      </c>
    </row>
    <row r="8" spans="1:14" ht="18.95" customHeight="1">
      <c r="A8" s="4"/>
      <c r="B8" s="4"/>
      <c r="C8" s="4" t="s">
        <v>16</v>
      </c>
      <c r="D8" s="4"/>
      <c r="E8" s="1">
        <v>392.51249999999999</v>
      </c>
      <c r="F8" s="4">
        <v>392.51249999999999</v>
      </c>
      <c r="G8" s="4"/>
      <c r="H8" s="4">
        <v>280.9683</v>
      </c>
      <c r="I8" s="4"/>
      <c r="J8" s="4">
        <v>10</v>
      </c>
      <c r="K8" s="4"/>
      <c r="L8" s="14">
        <f>H8/F8</f>
        <v>0.71582000573230153</v>
      </c>
      <c r="M8" s="14"/>
      <c r="N8" s="2">
        <f>J8*L8</f>
        <v>7.1582000573230156</v>
      </c>
    </row>
    <row r="9" spans="1:14" ht="27" customHeight="1">
      <c r="A9" s="4"/>
      <c r="B9" s="4"/>
      <c r="C9" s="4" t="s">
        <v>17</v>
      </c>
      <c r="D9" s="4"/>
      <c r="E9" s="1">
        <v>392.51249999999999</v>
      </c>
      <c r="F9" s="4">
        <v>392.51249999999999</v>
      </c>
      <c r="G9" s="4"/>
      <c r="H9" s="4">
        <v>280.9683</v>
      </c>
      <c r="I9" s="4"/>
      <c r="J9" s="4" t="s">
        <v>18</v>
      </c>
      <c r="K9" s="4"/>
      <c r="L9" s="14"/>
      <c r="M9" s="14"/>
      <c r="N9" s="1" t="s">
        <v>18</v>
      </c>
    </row>
    <row r="10" spans="1:14" ht="18.95" customHeight="1">
      <c r="A10" s="4"/>
      <c r="B10" s="4"/>
      <c r="C10" s="4" t="s">
        <v>19</v>
      </c>
      <c r="D10" s="4"/>
      <c r="E10" s="1"/>
      <c r="F10" s="4"/>
      <c r="G10" s="4"/>
      <c r="H10" s="4"/>
      <c r="I10" s="4"/>
      <c r="J10" s="4" t="s">
        <v>18</v>
      </c>
      <c r="K10" s="4"/>
      <c r="L10" s="4"/>
      <c r="M10" s="4"/>
      <c r="N10" s="1" t="s">
        <v>18</v>
      </c>
    </row>
    <row r="11" spans="1:14" ht="18.95" customHeight="1">
      <c r="A11" s="4"/>
      <c r="B11" s="4"/>
      <c r="C11" s="4" t="s">
        <v>20</v>
      </c>
      <c r="D11" s="4"/>
      <c r="E11" s="1"/>
      <c r="F11" s="4"/>
      <c r="G11" s="4"/>
      <c r="H11" s="4"/>
      <c r="I11" s="4"/>
      <c r="J11" s="4" t="s">
        <v>18</v>
      </c>
      <c r="K11" s="4"/>
      <c r="L11" s="4"/>
      <c r="M11" s="4"/>
      <c r="N11" s="1" t="s">
        <v>18</v>
      </c>
    </row>
    <row r="12" spans="1:14" ht="18.95" customHeight="1">
      <c r="A12" s="4" t="s">
        <v>21</v>
      </c>
      <c r="B12" s="4" t="s">
        <v>22</v>
      </c>
      <c r="C12" s="4"/>
      <c r="D12" s="4"/>
      <c r="E12" s="4"/>
      <c r="F12" s="4"/>
      <c r="G12" s="4"/>
      <c r="H12" s="4" t="s">
        <v>23</v>
      </c>
      <c r="I12" s="4"/>
      <c r="J12" s="4"/>
      <c r="K12" s="4"/>
      <c r="L12" s="4"/>
      <c r="M12" s="4"/>
      <c r="N12" s="4"/>
    </row>
    <row r="13" spans="1:14" ht="156" customHeight="1">
      <c r="A13" s="4"/>
      <c r="B13" s="13" t="s">
        <v>24</v>
      </c>
      <c r="C13" s="13"/>
      <c r="D13" s="13"/>
      <c r="E13" s="13"/>
      <c r="F13" s="13"/>
      <c r="G13" s="13"/>
      <c r="H13" s="13" t="s">
        <v>25</v>
      </c>
      <c r="I13" s="13"/>
      <c r="J13" s="13"/>
      <c r="K13" s="13"/>
      <c r="L13" s="13"/>
      <c r="M13" s="13"/>
      <c r="N13" s="13"/>
    </row>
    <row r="14" spans="1:14" ht="27" customHeight="1">
      <c r="A14" s="1" t="s">
        <v>18</v>
      </c>
      <c r="B14" s="1" t="s">
        <v>26</v>
      </c>
      <c r="C14" s="1" t="s">
        <v>27</v>
      </c>
      <c r="D14" s="4" t="s">
        <v>28</v>
      </c>
      <c r="E14" s="4"/>
      <c r="F14" s="4"/>
      <c r="G14" s="1" t="s">
        <v>29</v>
      </c>
      <c r="H14" s="1" t="s">
        <v>30</v>
      </c>
      <c r="I14" s="4" t="s">
        <v>13</v>
      </c>
      <c r="J14" s="4"/>
      <c r="K14" s="4" t="s">
        <v>15</v>
      </c>
      <c r="L14" s="4"/>
      <c r="M14" s="4" t="s">
        <v>31</v>
      </c>
      <c r="N14" s="4"/>
    </row>
    <row r="15" spans="1:14" ht="18.95" customHeight="1">
      <c r="A15" s="5" t="s">
        <v>32</v>
      </c>
      <c r="B15" s="4" t="s">
        <v>33</v>
      </c>
      <c r="C15" s="4" t="s">
        <v>34</v>
      </c>
      <c r="D15" s="8" t="s">
        <v>35</v>
      </c>
      <c r="E15" s="8"/>
      <c r="F15" s="8"/>
      <c r="G15" s="1" t="s">
        <v>61</v>
      </c>
      <c r="H15" s="1" t="s">
        <v>62</v>
      </c>
      <c r="I15" s="4">
        <v>10</v>
      </c>
      <c r="J15" s="4"/>
      <c r="K15" s="4">
        <v>10</v>
      </c>
      <c r="L15" s="4"/>
      <c r="M15" s="4"/>
      <c r="N15" s="4"/>
    </row>
    <row r="16" spans="1:14" ht="18.95" customHeight="1">
      <c r="A16" s="6"/>
      <c r="B16" s="4"/>
      <c r="C16" s="4"/>
      <c r="D16" s="8" t="s">
        <v>36</v>
      </c>
      <c r="E16" s="8"/>
      <c r="F16" s="8"/>
      <c r="G16" s="1" t="s">
        <v>60</v>
      </c>
      <c r="H16" s="1" t="s">
        <v>60</v>
      </c>
      <c r="I16" s="4">
        <v>10</v>
      </c>
      <c r="J16" s="4"/>
      <c r="K16" s="4">
        <v>10</v>
      </c>
      <c r="L16" s="4"/>
      <c r="M16" s="4"/>
      <c r="N16" s="4"/>
    </row>
    <row r="17" spans="1:14" ht="24.95" customHeight="1">
      <c r="A17" s="6"/>
      <c r="B17" s="4"/>
      <c r="C17" s="1" t="s">
        <v>37</v>
      </c>
      <c r="D17" s="8" t="s">
        <v>38</v>
      </c>
      <c r="E17" s="8"/>
      <c r="F17" s="8"/>
      <c r="G17" s="1" t="s">
        <v>39</v>
      </c>
      <c r="H17" s="1" t="s">
        <v>40</v>
      </c>
      <c r="I17" s="4">
        <v>10</v>
      </c>
      <c r="J17" s="4"/>
      <c r="K17" s="4">
        <v>10</v>
      </c>
      <c r="L17" s="4"/>
      <c r="M17" s="4"/>
      <c r="N17" s="4"/>
    </row>
    <row r="18" spans="1:14" ht="111" customHeight="1">
      <c r="A18" s="6"/>
      <c r="B18" s="4"/>
      <c r="C18" s="1" t="s">
        <v>41</v>
      </c>
      <c r="D18" s="8" t="s">
        <v>54</v>
      </c>
      <c r="E18" s="8"/>
      <c r="F18" s="8"/>
      <c r="G18" s="1" t="s">
        <v>55</v>
      </c>
      <c r="H18" s="1" t="s">
        <v>56</v>
      </c>
      <c r="I18" s="4">
        <v>10</v>
      </c>
      <c r="J18" s="4"/>
      <c r="K18" s="4">
        <v>10</v>
      </c>
      <c r="L18" s="4"/>
      <c r="M18" s="4"/>
      <c r="N18" s="4"/>
    </row>
    <row r="19" spans="1:14" ht="92.1" customHeight="1">
      <c r="A19" s="7"/>
      <c r="B19" s="4"/>
      <c r="C19" s="1" t="s">
        <v>42</v>
      </c>
      <c r="D19" s="8" t="s">
        <v>43</v>
      </c>
      <c r="E19" s="8"/>
      <c r="F19" s="8"/>
      <c r="G19" s="1">
        <v>392.51</v>
      </c>
      <c r="H19" s="1">
        <v>280.97000000000003</v>
      </c>
      <c r="I19" s="4">
        <v>10</v>
      </c>
      <c r="J19" s="4"/>
      <c r="K19" s="4">
        <v>7</v>
      </c>
      <c r="L19" s="4"/>
      <c r="M19" s="13" t="s">
        <v>44</v>
      </c>
      <c r="N19" s="13"/>
    </row>
    <row r="20" spans="1:14" ht="173.1" customHeight="1">
      <c r="A20" s="5" t="s">
        <v>59</v>
      </c>
      <c r="B20" s="1" t="s">
        <v>58</v>
      </c>
      <c r="C20" s="1" t="s">
        <v>45</v>
      </c>
      <c r="D20" s="8" t="s">
        <v>46</v>
      </c>
      <c r="E20" s="8"/>
      <c r="F20" s="8"/>
      <c r="G20" s="1" t="s">
        <v>47</v>
      </c>
      <c r="H20" s="1" t="s">
        <v>48</v>
      </c>
      <c r="I20" s="4">
        <v>30</v>
      </c>
      <c r="J20" s="4"/>
      <c r="K20" s="4">
        <v>30</v>
      </c>
      <c r="L20" s="4"/>
      <c r="M20" s="4"/>
      <c r="N20" s="4"/>
    </row>
    <row r="21" spans="1:14" ht="33.75">
      <c r="A21" s="7"/>
      <c r="B21" s="1" t="s">
        <v>49</v>
      </c>
      <c r="C21" s="1" t="s">
        <v>63</v>
      </c>
      <c r="D21" s="9" t="s">
        <v>50</v>
      </c>
      <c r="E21" s="9"/>
      <c r="F21" s="9"/>
      <c r="G21" s="1" t="s">
        <v>51</v>
      </c>
      <c r="H21" s="3">
        <v>1</v>
      </c>
      <c r="I21" s="10">
        <v>10</v>
      </c>
      <c r="J21" s="10"/>
      <c r="K21" s="10">
        <v>10</v>
      </c>
      <c r="L21" s="10"/>
      <c r="M21" s="4" t="s">
        <v>52</v>
      </c>
      <c r="N21" s="4"/>
    </row>
    <row r="22" spans="1:14" ht="18.95" customHeight="1">
      <c r="A22" s="9" t="s">
        <v>53</v>
      </c>
      <c r="B22" s="9"/>
      <c r="C22" s="9"/>
      <c r="D22" s="9"/>
      <c r="E22" s="9"/>
      <c r="F22" s="9"/>
      <c r="G22" s="9"/>
      <c r="H22" s="9"/>
      <c r="I22" s="9">
        <v>100</v>
      </c>
      <c r="J22" s="9"/>
      <c r="K22" s="11">
        <f>SUM(K15:L21)+N8</f>
        <v>94.158200057323015</v>
      </c>
      <c r="L22" s="11"/>
      <c r="M22" s="12"/>
      <c r="N22" s="12"/>
    </row>
  </sheetData>
  <mergeCells count="84">
    <mergeCell ref="A1:N1"/>
    <mergeCell ref="A2:N2"/>
    <mergeCell ref="A3:N3"/>
    <mergeCell ref="A4:B4"/>
    <mergeCell ref="C4:N4"/>
    <mergeCell ref="H7:I7"/>
    <mergeCell ref="J7:K7"/>
    <mergeCell ref="L7:M7"/>
    <mergeCell ref="A5:B5"/>
    <mergeCell ref="C5:G5"/>
    <mergeCell ref="H5:I5"/>
    <mergeCell ref="J5:N5"/>
    <mergeCell ref="A6:B6"/>
    <mergeCell ref="C6:G6"/>
    <mergeCell ref="H6:I6"/>
    <mergeCell ref="J6:N6"/>
    <mergeCell ref="H9:I9"/>
    <mergeCell ref="J9:K9"/>
    <mergeCell ref="L9:M9"/>
    <mergeCell ref="C8:D8"/>
    <mergeCell ref="F8:G8"/>
    <mergeCell ref="H8:I8"/>
    <mergeCell ref="J8:K8"/>
    <mergeCell ref="L8:M8"/>
    <mergeCell ref="H11:I11"/>
    <mergeCell ref="J11:K11"/>
    <mergeCell ref="L11:M11"/>
    <mergeCell ref="C10:D10"/>
    <mergeCell ref="F10:G10"/>
    <mergeCell ref="H10:I10"/>
    <mergeCell ref="J10:K10"/>
    <mergeCell ref="L10:M10"/>
    <mergeCell ref="H12:N12"/>
    <mergeCell ref="B13:G13"/>
    <mergeCell ref="H13:N13"/>
    <mergeCell ref="D14:F14"/>
    <mergeCell ref="I14:J14"/>
    <mergeCell ref="K14:L14"/>
    <mergeCell ref="M14:N14"/>
    <mergeCell ref="I15:J15"/>
    <mergeCell ref="K15:L15"/>
    <mergeCell ref="M15:N15"/>
    <mergeCell ref="D16:F16"/>
    <mergeCell ref="I16:J16"/>
    <mergeCell ref="K16:L16"/>
    <mergeCell ref="M16:N16"/>
    <mergeCell ref="I17:J17"/>
    <mergeCell ref="K17:L17"/>
    <mergeCell ref="M17:N17"/>
    <mergeCell ref="D18:F18"/>
    <mergeCell ref="I18:J18"/>
    <mergeCell ref="K18:L18"/>
    <mergeCell ref="M18:N18"/>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0:A21"/>
    <mergeCell ref="A12:A13"/>
    <mergeCell ref="B15:B19"/>
    <mergeCell ref="C15:C16"/>
    <mergeCell ref="A7:B11"/>
    <mergeCell ref="B12:G12"/>
    <mergeCell ref="C11:D11"/>
    <mergeCell ref="F11:G11"/>
    <mergeCell ref="C9:D9"/>
    <mergeCell ref="F9:G9"/>
    <mergeCell ref="C7:D7"/>
    <mergeCell ref="F7:G7"/>
    <mergeCell ref="A15:A19"/>
    <mergeCell ref="D19:F19"/>
    <mergeCell ref="D17:F17"/>
    <mergeCell ref="D15:F15"/>
  </mergeCells>
  <phoneticPr fontId="6" type="noConversion"/>
  <printOptions horizontalCentered="1"/>
  <pageMargins left="0.78740157480314965" right="0.70866141732283472" top="0.78740157480314965" bottom="0.70866141732283472" header="0.31496062992125984" footer="0.31496062992125984"/>
  <pageSetup paperSize="9" scale="9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自评表格式</vt:lpstr>
      <vt:lpstr>自评表格式!Print_Titles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xinyu</dc:creator>
  <cp:lastModifiedBy>hp</cp:lastModifiedBy>
  <cp:lastPrinted>2022-05-30T08:25:14Z</cp:lastPrinted>
  <dcterms:created xsi:type="dcterms:W3CDTF">2022-04-22T18:53:00Z</dcterms:created>
  <dcterms:modified xsi:type="dcterms:W3CDTF">2022-06-08T07:56:05Z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F619DBCF6BE946E5AC193094F4CB6D71</vt:lpwstr>
  </property>
  <property fmtid="{D5CDD505-2E9C-101B-9397-08002B2CF9AE}" pid="3" name="KSOProductBuildVer">
    <vt:lpwstr>2052-11.1.0.11365</vt:lpwstr>
  </property>
</Properties>
</file>